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/Desktop/UPMD/Fourniture/Pre-commandes recues/"/>
    </mc:Choice>
  </mc:AlternateContent>
  <xr:revisionPtr revIDLastSave="0" documentId="13_ncr:1_{13BD7565-2E5F-7D46-8033-595593EFBF33}" xr6:coauthVersionLast="36" xr6:coauthVersionMax="36" xr10:uidLastSave="{00000000-0000-0000-0000-000000000000}"/>
  <bookViews>
    <workbookView xWindow="0" yWindow="500" windowWidth="28800" windowHeight="17500" xr2:uid="{70B64A15-A821-2543-86BF-482178066B56}"/>
  </bookViews>
  <sheets>
    <sheet name="supplies order" sheetId="1" r:id="rId1"/>
    <sheet name="Photo supplies 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 l="1"/>
  <c r="E45" i="1" l="1"/>
  <c r="E42" i="1"/>
  <c r="E49" i="1" s="1"/>
  <c r="E39" i="1"/>
  <c r="E38" i="1"/>
  <c r="E35" i="1"/>
  <c r="E34" i="1"/>
  <c r="E31" i="1"/>
  <c r="E30" i="1"/>
  <c r="E26" i="1"/>
  <c r="E25" i="1"/>
  <c r="E24" i="1"/>
  <c r="E23" i="1"/>
  <c r="E17" i="1"/>
  <c r="E16" i="1"/>
  <c r="E15" i="1"/>
  <c r="E14" i="1"/>
  <c r="E13" i="1"/>
  <c r="E12" i="1"/>
  <c r="E10" i="1"/>
</calcChain>
</file>

<file path=xl/sharedStrings.xml><?xml version="1.0" encoding="utf-8"?>
<sst xmlns="http://schemas.openxmlformats.org/spreadsheetml/2006/main" count="102" uniqueCount="50">
  <si>
    <t>TOTAL</t>
  </si>
  <si>
    <t>VND</t>
  </si>
  <si>
    <t>ORANGE</t>
  </si>
  <si>
    <t>EMAIL</t>
  </si>
  <si>
    <t>Format A4</t>
  </si>
  <si>
    <t xml:space="preserve"> 96pages </t>
  </si>
  <si>
    <t xml:space="preserve"> Format  17cm X 22cm   </t>
  </si>
  <si>
    <t xml:space="preserve">Format 22.5cm X 30.5cm  </t>
  </si>
  <si>
    <t>SCHOOL  SUPPLIES  ORDER</t>
  </si>
  <si>
    <t xml:space="preserve">NAME  </t>
  </si>
  <si>
    <t>LEVEL -  CLASS</t>
  </si>
  <si>
    <r>
      <t xml:space="preserve">Notebook large size and with "large tile "   </t>
    </r>
    <r>
      <rPr>
        <b/>
        <sz val="11"/>
        <color theme="1"/>
        <rFont val="Calibri (Body)_x0000_"/>
      </rPr>
      <t xml:space="preserve">22.5cm X 30.5cm   96pages </t>
    </r>
  </si>
  <si>
    <r>
      <t xml:space="preserve">Notebook large size and with "small tile " </t>
    </r>
    <r>
      <rPr>
        <b/>
        <sz val="11"/>
        <color theme="1"/>
        <rFont val="Calibri (Body)_x0000_"/>
      </rPr>
      <t xml:space="preserve">22.5cm X 30.5cm   96pages </t>
    </r>
    <r>
      <rPr>
        <b/>
        <sz val="12"/>
        <color theme="1"/>
        <rFont val="Calibri"/>
        <family val="2"/>
        <scheme val="minor"/>
      </rPr>
      <t>with spiral</t>
    </r>
  </si>
  <si>
    <t>YELLOW</t>
  </si>
  <si>
    <t>PINK</t>
  </si>
  <si>
    <t>RED</t>
  </si>
  <si>
    <t>GREEN</t>
  </si>
  <si>
    <t>BLUE</t>
  </si>
  <si>
    <t>PURPLE</t>
  </si>
  <si>
    <t>BLACK</t>
  </si>
  <si>
    <r>
      <t xml:space="preserve">Notebook small size  </t>
    </r>
    <r>
      <rPr>
        <b/>
        <sz val="11"/>
        <color theme="1"/>
        <rFont val="Calibri (Body)_x0000_"/>
      </rPr>
      <t xml:space="preserve">17cm X 22cm   96pages </t>
    </r>
  </si>
  <si>
    <t>SHEETS                        pack 100</t>
  </si>
  <si>
    <t xml:space="preserve">Simple Sheet </t>
  </si>
  <si>
    <t>small tile</t>
  </si>
  <si>
    <t xml:space="preserve">large tile Seyes </t>
  </si>
  <si>
    <t>Double sheet</t>
  </si>
  <si>
    <t>BRISTOL  SHEETS          pack 100</t>
  </si>
  <si>
    <t xml:space="preserve">Small size </t>
  </si>
  <si>
    <t>Large size</t>
  </si>
  <si>
    <t>PLASTIC  COVER  NOTEBOOK</t>
  </si>
  <si>
    <t>SHEET - LVB  CHINESE        pack 100</t>
  </si>
  <si>
    <t>Sheet for Chinese lessons</t>
  </si>
  <si>
    <t xml:space="preserve">TO  PAY </t>
  </si>
  <si>
    <t xml:space="preserve">Kindly help and prepare the right amount of change and bring your transport bag. We do not supply plastic bag. </t>
  </si>
  <si>
    <t>INSIDE</t>
  </si>
  <si>
    <t xml:space="preserve">Notebook large size </t>
  </si>
  <si>
    <t>YELLO</t>
  </si>
  <si>
    <t xml:space="preserve">Notebook small  size </t>
  </si>
  <si>
    <t>Notebook large size spiral small tile</t>
  </si>
  <si>
    <t xml:space="preserve">Priority given  to secondary:  Lycéens  and Collégiens  </t>
  </si>
  <si>
    <t xml:space="preserve">SHEETS </t>
  </si>
  <si>
    <t xml:space="preserve">both side printed </t>
  </si>
  <si>
    <t>Bristol sheet</t>
  </si>
  <si>
    <t xml:space="preserve"> thick paper </t>
  </si>
  <si>
    <t xml:space="preserve">LVB  Chinese </t>
  </si>
  <si>
    <t>Chinese   Sheet</t>
  </si>
  <si>
    <t>Unit Price</t>
  </si>
  <si>
    <t>QUANTITY</t>
  </si>
  <si>
    <t xml:space="preserve">Compulsory to fill in </t>
  </si>
  <si>
    <t>UPMD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</si>
</sst>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VND]\ #,##0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_x0000_"/>
    </font>
    <font>
      <b/>
      <i/>
      <sz val="9"/>
      <color theme="9" tint="-0.249977111117893"/>
      <name val="Genev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4E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164" fontId="4" fillId="0" borderId="0" xfId="1" applyNumberFormat="1" applyFont="1"/>
    <xf numFmtId="0" fontId="4" fillId="0" borderId="3" xfId="0" applyFont="1" applyBorder="1"/>
    <xf numFmtId="0" fontId="5" fillId="2" borderId="4" xfId="0" applyFont="1" applyFill="1" applyBorder="1"/>
    <xf numFmtId="164" fontId="5" fillId="2" borderId="4" xfId="1" applyNumberFormat="1" applyFont="1" applyFill="1" applyBorder="1"/>
    <xf numFmtId="0" fontId="4" fillId="2" borderId="4" xfId="0" applyFont="1" applyFill="1" applyBorder="1"/>
    <xf numFmtId="0" fontId="4" fillId="0" borderId="2" xfId="0" applyFont="1" applyBorder="1"/>
    <xf numFmtId="0" fontId="4" fillId="0" borderId="4" xfId="0" applyFont="1" applyBorder="1" applyProtection="1">
      <protection locked="0"/>
    </xf>
    <xf numFmtId="164" fontId="4" fillId="0" borderId="4" xfId="1" applyNumberFormat="1" applyFont="1" applyBorder="1"/>
    <xf numFmtId="0" fontId="6" fillId="0" borderId="4" xfId="0" applyFont="1" applyBorder="1"/>
    <xf numFmtId="0" fontId="4" fillId="0" borderId="4" xfId="0" applyFont="1" applyBorder="1"/>
    <xf numFmtId="0" fontId="4" fillId="2" borderId="4" xfId="0" applyFont="1" applyFill="1" applyBorder="1" applyProtection="1">
      <protection locked="0"/>
    </xf>
    <xf numFmtId="164" fontId="4" fillId="2" borderId="4" xfId="1" applyNumberFormat="1" applyFont="1" applyFill="1" applyBorder="1"/>
    <xf numFmtId="0" fontId="6" fillId="2" borderId="4" xfId="0" applyFont="1" applyFill="1" applyBorder="1"/>
    <xf numFmtId="3" fontId="4" fillId="0" borderId="4" xfId="1" quotePrefix="1" applyNumberFormat="1" applyFont="1" applyBorder="1"/>
    <xf numFmtId="0" fontId="7" fillId="2" borderId="5" xfId="0" applyFont="1" applyFill="1" applyBorder="1"/>
    <xf numFmtId="0" fontId="7" fillId="2" borderId="6" xfId="0" applyFont="1" applyFill="1" applyBorder="1"/>
    <xf numFmtId="0" fontId="6" fillId="2" borderId="6" xfId="0" applyFont="1" applyFill="1" applyBorder="1"/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>
      <protection locked="0"/>
    </xf>
    <xf numFmtId="0" fontId="5" fillId="0" borderId="2" xfId="0" applyFont="1" applyBorder="1"/>
    <xf numFmtId="0" fontId="5" fillId="2" borderId="0" xfId="0" applyFont="1" applyFill="1" applyBorder="1" applyAlignment="1"/>
    <xf numFmtId="0" fontId="5" fillId="2" borderId="7" xfId="0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Border="1" applyAlignment="1" applyProtection="1">
      <alignment horizontal="center"/>
      <protection locked="0"/>
    </xf>
    <xf numFmtId="165" fontId="5" fillId="2" borderId="4" xfId="0" applyNumberFormat="1" applyFont="1" applyFill="1" applyBorder="1"/>
    <xf numFmtId="165" fontId="4" fillId="0" borderId="4" xfId="0" applyNumberFormat="1" applyFont="1" applyBorder="1"/>
    <xf numFmtId="165" fontId="4" fillId="2" borderId="4" xfId="0" applyNumberFormat="1" applyFont="1" applyFill="1" applyBorder="1"/>
    <xf numFmtId="165" fontId="7" fillId="2" borderId="6" xfId="0" applyNumberFormat="1" applyFont="1" applyFill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7" fillId="0" borderId="0" xfId="0" applyFont="1"/>
    <xf numFmtId="0" fontId="9" fillId="0" borderId="0" xfId="0" applyFo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10" fillId="0" borderId="0" xfId="0" applyFont="1" applyBorder="1"/>
    <xf numFmtId="0" fontId="5" fillId="0" borderId="0" xfId="0" applyFont="1"/>
    <xf numFmtId="0" fontId="3" fillId="0" borderId="2" xfId="0" applyFont="1" applyBorder="1"/>
    <xf numFmtId="0" fontId="12" fillId="0" borderId="0" xfId="0" quotePrefix="1" applyFont="1"/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7" fillId="0" borderId="0" xfId="0" applyFont="1" applyFill="1" applyBorder="1" applyAlignment="1">
      <alignment horizontal="left" vertical="center"/>
    </xf>
    <xf numFmtId="0" fontId="4" fillId="0" borderId="7" xfId="0" applyFont="1" applyBorder="1"/>
    <xf numFmtId="37" fontId="7" fillId="2" borderId="6" xfId="1" applyNumberFormat="1" applyFont="1" applyFill="1" applyBorder="1"/>
    <xf numFmtId="0" fontId="4" fillId="0" borderId="0" xfId="0" applyFont="1" applyFill="1"/>
    <xf numFmtId="0" fontId="2" fillId="0" borderId="2" xfId="0" applyFont="1" applyBorder="1"/>
    <xf numFmtId="165" fontId="5" fillId="2" borderId="4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164" fontId="5" fillId="2" borderId="4" xfId="1" applyNumberFormat="1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0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2" fillId="7" borderId="0" xfId="0" applyFont="1" applyFill="1" applyBorder="1"/>
    <xf numFmtId="0" fontId="2" fillId="8" borderId="0" xfId="0" applyFont="1" applyFill="1" applyBorder="1"/>
    <xf numFmtId="0" fontId="2" fillId="9" borderId="0" xfId="0" applyFont="1" applyFill="1" applyBorder="1"/>
    <xf numFmtId="0" fontId="2" fillId="10" borderId="0" xfId="0" applyFont="1" applyFill="1" applyBorder="1"/>
    <xf numFmtId="0" fontId="2" fillId="0" borderId="0" xfId="0" applyFont="1" applyBorder="1"/>
    <xf numFmtId="0" fontId="1" fillId="0" borderId="15" xfId="0" applyFont="1" applyBorder="1" applyAlignment="1"/>
    <xf numFmtId="0" fontId="4" fillId="0" borderId="0" xfId="0" applyFont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protection locked="0"/>
    </xf>
    <xf numFmtId="0" fontId="15" fillId="0" borderId="13" xfId="0" applyFont="1" applyBorder="1" applyAlignment="1" applyProtection="1"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emf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</xdr:colOff>
      <xdr:row>0</xdr:row>
      <xdr:rowOff>0</xdr:rowOff>
    </xdr:from>
    <xdr:to>
      <xdr:col>4</xdr:col>
      <xdr:colOff>100060</xdr:colOff>
      <xdr:row>2</xdr:row>
      <xdr:rowOff>96954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AC2D4-A625-8F41-8757-24B7D6E6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" y="0"/>
          <a:ext cx="4401820" cy="795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528070</xdr:colOff>
      <xdr:row>3</xdr:row>
      <xdr:rowOff>12697</xdr:rowOff>
    </xdr:from>
    <xdr:to>
      <xdr:col>10</xdr:col>
      <xdr:colOff>673986</xdr:colOff>
      <xdr:row>21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A110AB-FD3B-1447-A711-3CC292F91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471226" y="-619059"/>
          <a:ext cx="3759203" cy="6216516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660400</xdr:colOff>
      <xdr:row>29</xdr:row>
      <xdr:rowOff>25400</xdr:rowOff>
    </xdr:from>
    <xdr:to>
      <xdr:col>8</xdr:col>
      <xdr:colOff>554567</xdr:colOff>
      <xdr:row>43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C183B8-BEEB-8B4A-A02A-771BFF83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0" y="5892800"/>
          <a:ext cx="3640667" cy="273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2</xdr:row>
      <xdr:rowOff>12703</xdr:rowOff>
    </xdr:from>
    <xdr:to>
      <xdr:col>15</xdr:col>
      <xdr:colOff>641349</xdr:colOff>
      <xdr:row>22</xdr:row>
      <xdr:rowOff>101601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A2F241-FFC7-0A4A-9D50-2F708C429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8855076" y="923927"/>
          <a:ext cx="4140198" cy="310514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28</xdr:row>
      <xdr:rowOff>38100</xdr:rowOff>
    </xdr:from>
    <xdr:to>
      <xdr:col>12</xdr:col>
      <xdr:colOff>717550</xdr:colOff>
      <xdr:row>43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AA4B01-0A0C-AB46-AC64-35658EE0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32675" y="6080125"/>
          <a:ext cx="3022600" cy="2266950"/>
        </a:xfrm>
        <a:prstGeom prst="rect">
          <a:avLst/>
        </a:prstGeom>
      </xdr:spPr>
    </xdr:pic>
    <xdr:clientData/>
  </xdr:twoCellAnchor>
  <xdr:twoCellAnchor>
    <xdr:from>
      <xdr:col>3</xdr:col>
      <xdr:colOff>514351</xdr:colOff>
      <xdr:row>28</xdr:row>
      <xdr:rowOff>184150</xdr:rowOff>
    </xdr:from>
    <xdr:to>
      <xdr:col>4</xdr:col>
      <xdr:colOff>196851</xdr:colOff>
      <xdr:row>34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03F9019-04B0-9F4A-9613-CCB775FC76EF}"/>
            </a:ext>
          </a:extLst>
        </xdr:cNvPr>
        <xdr:cNvSpPr txBox="1"/>
      </xdr:nvSpPr>
      <xdr:spPr>
        <a:xfrm rot="5200589">
          <a:off x="2673351" y="6229350"/>
          <a:ext cx="1193800" cy="43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rgbClr val="FF0000"/>
              </a:solidFill>
            </a:rPr>
            <a:t>Replenishment  !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21640</xdr:colOff>
      <xdr:row>69</xdr:row>
      <xdr:rowOff>190499</xdr:rowOff>
    </xdr:from>
    <xdr:to>
      <xdr:col>17</xdr:col>
      <xdr:colOff>444500</xdr:colOff>
      <xdr:row>92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361B9B4-FDBE-6143-BC69-64C30AADD3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06740" y="17500599"/>
          <a:ext cx="6125160" cy="4241801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70</xdr:row>
      <xdr:rowOff>25400</xdr:rowOff>
    </xdr:from>
    <xdr:to>
      <xdr:col>7</xdr:col>
      <xdr:colOff>114298</xdr:colOff>
      <xdr:row>92</xdr:row>
      <xdr:rowOff>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17EC8D3-805B-0344-A100-2A6BE824A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006597" y="18097502"/>
          <a:ext cx="4216403" cy="3073399"/>
        </a:xfrm>
        <a:prstGeom prst="rect">
          <a:avLst/>
        </a:prstGeom>
      </xdr:spPr>
    </xdr:pic>
    <xdr:clientData/>
  </xdr:twoCellAnchor>
  <xdr:twoCellAnchor editAs="oneCell">
    <xdr:from>
      <xdr:col>2</xdr:col>
      <xdr:colOff>825498</xdr:colOff>
      <xdr:row>94</xdr:row>
      <xdr:rowOff>38102</xdr:rowOff>
    </xdr:from>
    <xdr:to>
      <xdr:col>6</xdr:col>
      <xdr:colOff>736599</xdr:colOff>
      <xdr:row>116</xdr:row>
      <xdr:rowOff>4464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309D1A0-BD45-CF43-8259-A637DFA40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953568" y="22747932"/>
          <a:ext cx="4157362" cy="2984501"/>
        </a:xfrm>
        <a:prstGeom prst="rect">
          <a:avLst/>
        </a:prstGeom>
      </xdr:spPr>
    </xdr:pic>
    <xdr:clientData/>
  </xdr:twoCellAnchor>
  <xdr:twoCellAnchor editAs="oneCell">
    <xdr:from>
      <xdr:col>10</xdr:col>
      <xdr:colOff>26515</xdr:colOff>
      <xdr:row>94</xdr:row>
      <xdr:rowOff>12700</xdr:rowOff>
    </xdr:from>
    <xdr:to>
      <xdr:col>17</xdr:col>
      <xdr:colOff>254000</xdr:colOff>
      <xdr:row>116</xdr:row>
      <xdr:rowOff>101600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14F4411-1BFC-BD44-BB51-D19D15E2E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7811615" y="22136100"/>
          <a:ext cx="5929785" cy="427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12701</xdr:rowOff>
    </xdr:from>
    <xdr:to>
      <xdr:col>7</xdr:col>
      <xdr:colOff>254002</xdr:colOff>
      <xdr:row>141</xdr:row>
      <xdr:rowOff>127003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BD1423-3BF9-7F40-8B49-189859F9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012950" y="27438351"/>
          <a:ext cx="4318002" cy="3238502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80</xdr:row>
      <xdr:rowOff>12700</xdr:rowOff>
    </xdr:from>
    <xdr:to>
      <xdr:col>6</xdr:col>
      <xdr:colOff>647700</xdr:colOff>
      <xdr:row>82</xdr:row>
      <xdr:rowOff>88900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D5C43DE-3A85-6741-AD76-4AECC3D406EA}"/>
            </a:ext>
          </a:extLst>
        </xdr:cNvPr>
        <xdr:cNvSpPr txBox="1"/>
      </xdr:nvSpPr>
      <xdr:spPr>
        <a:xfrm>
          <a:off x="3467100" y="19418300"/>
          <a:ext cx="1968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 Simple sheet  A4</a:t>
          </a:r>
        </a:p>
        <a:p>
          <a:r>
            <a:rPr lang="en-US" sz="1100" b="1"/>
            <a:t>large tiles Seyes   </a:t>
          </a:r>
        </a:p>
      </xdr:txBody>
    </xdr:sp>
    <xdr:clientData/>
  </xdr:twoCellAnchor>
  <xdr:twoCellAnchor>
    <xdr:from>
      <xdr:col>14</xdr:col>
      <xdr:colOff>342900</xdr:colOff>
      <xdr:row>78</xdr:row>
      <xdr:rowOff>177799</xdr:rowOff>
    </xdr:from>
    <xdr:to>
      <xdr:col>16</xdr:col>
      <xdr:colOff>203200</xdr:colOff>
      <xdr:row>81</xdr:row>
      <xdr:rowOff>63499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0907CE7-D684-A243-966F-6740CE4F4E01}"/>
            </a:ext>
          </a:extLst>
        </xdr:cNvPr>
        <xdr:cNvSpPr txBox="1"/>
      </xdr:nvSpPr>
      <xdr:spPr>
        <a:xfrm>
          <a:off x="11353800" y="19202399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Double sheet</a:t>
          </a:r>
          <a:r>
            <a:rPr lang="en-US" sz="1100" b="1" baseline="0"/>
            <a:t> </a:t>
          </a:r>
        </a:p>
        <a:p>
          <a:r>
            <a:rPr lang="en-US" sz="1100" b="1"/>
            <a:t>large tiles Seyes   </a:t>
          </a:r>
        </a:p>
        <a:p>
          <a:endParaRPr lang="en-US" sz="1100" b="1"/>
        </a:p>
      </xdr:txBody>
    </xdr:sp>
    <xdr:clientData/>
  </xdr:twoCellAnchor>
  <xdr:twoCellAnchor>
    <xdr:from>
      <xdr:col>4</xdr:col>
      <xdr:colOff>165098</xdr:colOff>
      <xdr:row>103</xdr:row>
      <xdr:rowOff>127002</xdr:rowOff>
    </xdr:from>
    <xdr:to>
      <xdr:col>6</xdr:col>
      <xdr:colOff>482598</xdr:colOff>
      <xdr:row>106</xdr:row>
      <xdr:rowOff>12702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FB48F25-4B68-5E43-B686-C8726F8B71C7}"/>
            </a:ext>
          </a:extLst>
        </xdr:cNvPr>
        <xdr:cNvSpPr txBox="1"/>
      </xdr:nvSpPr>
      <xdr:spPr>
        <a:xfrm>
          <a:off x="3454398" y="23964902"/>
          <a:ext cx="18161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 Simple sheet  A4</a:t>
          </a:r>
        </a:p>
        <a:p>
          <a:r>
            <a:rPr lang="en-US" sz="1100" b="1"/>
            <a:t>small tiles    </a:t>
          </a:r>
        </a:p>
        <a:p>
          <a:endParaRPr lang="en-US" sz="1100" b="1"/>
        </a:p>
      </xdr:txBody>
    </xdr:sp>
    <xdr:clientData/>
  </xdr:twoCellAnchor>
  <xdr:twoCellAnchor>
    <xdr:from>
      <xdr:col>13</xdr:col>
      <xdr:colOff>242415</xdr:colOff>
      <xdr:row>104</xdr:row>
      <xdr:rowOff>0</xdr:rowOff>
    </xdr:from>
    <xdr:to>
      <xdr:col>15</xdr:col>
      <xdr:colOff>102715</xdr:colOff>
      <xdr:row>106</xdr:row>
      <xdr:rowOff>76200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763AE56-4181-FD49-B642-2BFD5D4DB6AA}"/>
            </a:ext>
          </a:extLst>
        </xdr:cNvPr>
        <xdr:cNvSpPr txBox="1"/>
      </xdr:nvSpPr>
      <xdr:spPr>
        <a:xfrm>
          <a:off x="10427815" y="24028400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 Double sheet </a:t>
          </a:r>
        </a:p>
        <a:p>
          <a:r>
            <a:rPr lang="en-US" sz="1100" b="1"/>
            <a:t>small tiles    </a:t>
          </a:r>
        </a:p>
        <a:p>
          <a:endParaRPr lang="en-US" sz="1100" b="1"/>
        </a:p>
      </xdr:txBody>
    </xdr:sp>
    <xdr:clientData/>
  </xdr:twoCellAnchor>
  <xdr:twoCellAnchor>
    <xdr:from>
      <xdr:col>3</xdr:col>
      <xdr:colOff>508000</xdr:colOff>
      <xdr:row>124</xdr:row>
      <xdr:rowOff>165101</xdr:rowOff>
    </xdr:from>
    <xdr:to>
      <xdr:col>6</xdr:col>
      <xdr:colOff>228600</xdr:colOff>
      <xdr:row>127</xdr:row>
      <xdr:rowOff>38101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46856C6-2D0B-9042-9C6B-181D24E79D4B}"/>
            </a:ext>
          </a:extLst>
        </xdr:cNvPr>
        <xdr:cNvSpPr txBox="1"/>
      </xdr:nvSpPr>
      <xdr:spPr>
        <a:xfrm>
          <a:off x="3048000" y="28003501"/>
          <a:ext cx="1968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Large</a:t>
          </a:r>
          <a:r>
            <a:rPr lang="en-US" sz="1100" b="1" baseline="0"/>
            <a:t> format =</a:t>
          </a:r>
          <a:r>
            <a:rPr lang="en-US" sz="1100" b="1"/>
            <a:t> A4  </a:t>
          </a:r>
        </a:p>
        <a:p>
          <a:r>
            <a:rPr lang="en-US" sz="1100" b="1"/>
            <a:t>small</a:t>
          </a:r>
          <a:r>
            <a:rPr lang="en-US" sz="1100" b="1" baseline="0"/>
            <a:t> tiles</a:t>
          </a:r>
          <a:endParaRPr lang="en-US" sz="1100" b="1"/>
        </a:p>
      </xdr:txBody>
    </xdr:sp>
    <xdr:clientData/>
  </xdr:twoCellAnchor>
  <xdr:twoCellAnchor editAs="oneCell">
    <xdr:from>
      <xdr:col>10</xdr:col>
      <xdr:colOff>25400</xdr:colOff>
      <xdr:row>123</xdr:row>
      <xdr:rowOff>165100</xdr:rowOff>
    </xdr:from>
    <xdr:to>
      <xdr:col>12</xdr:col>
      <xdr:colOff>139700</xdr:colOff>
      <xdr:row>136</xdr:row>
      <xdr:rowOff>12225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58A3E0D-1532-3A44-89BA-A595E2DD5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86887" y="28136613"/>
          <a:ext cx="2336325" cy="1689100"/>
        </a:xfrm>
        <a:prstGeom prst="rect">
          <a:avLst/>
        </a:prstGeom>
      </xdr:spPr>
    </xdr:pic>
    <xdr:clientData/>
  </xdr:twoCellAnchor>
  <xdr:twoCellAnchor>
    <xdr:from>
      <xdr:col>10</xdr:col>
      <xdr:colOff>241300</xdr:colOff>
      <xdr:row>131</xdr:row>
      <xdr:rowOff>76200</xdr:rowOff>
    </xdr:from>
    <xdr:to>
      <xdr:col>12</xdr:col>
      <xdr:colOff>12700</xdr:colOff>
      <xdr:row>133</xdr:row>
      <xdr:rowOff>152400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C0DEBEA-F655-214A-9235-9E71A49B4714}"/>
            </a:ext>
          </a:extLst>
        </xdr:cNvPr>
        <xdr:cNvSpPr txBox="1"/>
      </xdr:nvSpPr>
      <xdr:spPr>
        <a:xfrm>
          <a:off x="8026400" y="29260800"/>
          <a:ext cx="13462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Small</a:t>
          </a:r>
          <a:r>
            <a:rPr lang="en-US" sz="1100" b="1" baseline="0"/>
            <a:t> format =</a:t>
          </a:r>
          <a:r>
            <a:rPr lang="en-US" sz="1100" b="1"/>
            <a:t> A6 small tiles</a:t>
          </a:r>
        </a:p>
      </xdr:txBody>
    </xdr:sp>
    <xdr:clientData/>
  </xdr:twoCellAnchor>
  <xdr:twoCellAnchor editAs="oneCell">
    <xdr:from>
      <xdr:col>2</xdr:col>
      <xdr:colOff>774700</xdr:colOff>
      <xdr:row>143</xdr:row>
      <xdr:rowOff>12700</xdr:rowOff>
    </xdr:from>
    <xdr:to>
      <xdr:col>9</xdr:col>
      <xdr:colOff>25400</xdr:colOff>
      <xdr:row>160</xdr:row>
      <xdr:rowOff>177960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0AE0932-F306-2B41-B066-3CE3746F77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026" t="3876" r="7149" b="4651"/>
        <a:stretch/>
      </xdr:blipFill>
      <xdr:spPr>
        <a:xfrm>
          <a:off x="2489200" y="31483300"/>
          <a:ext cx="4572000" cy="3403760"/>
        </a:xfrm>
        <a:prstGeom prst="rect">
          <a:avLst/>
        </a:prstGeom>
      </xdr:spPr>
    </xdr:pic>
    <xdr:clientData/>
  </xdr:twoCellAnchor>
  <xdr:twoCellAnchor editAs="oneCell">
    <xdr:from>
      <xdr:col>9</xdr:col>
      <xdr:colOff>749299</xdr:colOff>
      <xdr:row>47</xdr:row>
      <xdr:rowOff>38101</xdr:rowOff>
    </xdr:from>
    <xdr:to>
      <xdr:col>13</xdr:col>
      <xdr:colOff>279401</xdr:colOff>
      <xdr:row>64</xdr:row>
      <xdr:rowOff>114303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E6CEE78-B1FF-6A49-ACF9-BCC835670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9499" y="9753601"/>
          <a:ext cx="3390902" cy="2679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F0D4-46D9-194A-9611-6C2CDBBDA9FF}">
  <dimension ref="A1:I50"/>
  <sheetViews>
    <sheetView tabSelected="1" zoomScale="132" workbookViewId="0">
      <selection activeCell="D11" sqref="D11"/>
    </sheetView>
  </sheetViews>
  <sheetFormatPr baseColWidth="10" defaultRowHeight="16"/>
  <cols>
    <col min="1" max="1" width="10.83203125" style="1"/>
    <col min="2" max="2" width="26.5" style="1" customWidth="1"/>
    <col min="3" max="3" width="10.83203125" style="27"/>
    <col min="4" max="4" width="9.33203125" style="1" customWidth="1"/>
    <col min="5" max="5" width="14.1640625" style="2" customWidth="1"/>
    <col min="6" max="6" width="9.5" style="1" customWidth="1"/>
    <col min="7" max="7" width="8.6640625" style="1" customWidth="1"/>
    <col min="8" max="16384" width="10.83203125" style="1"/>
  </cols>
  <sheetData>
    <row r="1" spans="1:9" ht="50" customHeight="1">
      <c r="A1" s="77"/>
      <c r="B1" s="77"/>
      <c r="C1" s="77"/>
      <c r="D1" s="77"/>
      <c r="E1" s="77"/>
      <c r="F1" s="77"/>
      <c r="G1" s="77"/>
    </row>
    <row r="2" spans="1:9" ht="5" customHeight="1"/>
    <row r="3" spans="1:9" ht="19">
      <c r="B3" s="42" t="s">
        <v>8</v>
      </c>
    </row>
    <row r="4" spans="1:9" ht="8" customHeight="1">
      <c r="C4" s="28"/>
    </row>
    <row r="5" spans="1:9" ht="18" customHeight="1">
      <c r="A5" s="63" t="s">
        <v>9</v>
      </c>
      <c r="B5" s="82" t="s">
        <v>48</v>
      </c>
      <c r="C5" s="83"/>
      <c r="D5" s="84"/>
      <c r="E5" s="76" t="s">
        <v>49</v>
      </c>
      <c r="F5" s="85" t="s">
        <v>48</v>
      </c>
      <c r="G5" s="86"/>
    </row>
    <row r="6" spans="1:9" ht="20" customHeight="1">
      <c r="A6" s="64" t="s">
        <v>3</v>
      </c>
      <c r="B6" s="87" t="s">
        <v>48</v>
      </c>
      <c r="C6" s="88"/>
      <c r="D6" s="89"/>
      <c r="E6" s="65" t="s">
        <v>10</v>
      </c>
      <c r="F6" s="85" t="s">
        <v>48</v>
      </c>
      <c r="G6" s="86"/>
    </row>
    <row r="7" spans="1:9" ht="11" customHeight="1">
      <c r="A7" s="19"/>
      <c r="B7" s="20"/>
      <c r="C7" s="29"/>
      <c r="D7" s="21"/>
      <c r="E7" s="22"/>
      <c r="F7" s="22"/>
      <c r="G7" s="23"/>
    </row>
    <row r="8" spans="1:9">
      <c r="B8" s="3"/>
      <c r="C8" s="30" t="s">
        <v>46</v>
      </c>
      <c r="D8" s="4" t="s">
        <v>47</v>
      </c>
      <c r="E8" s="5" t="s">
        <v>0</v>
      </c>
      <c r="F8" s="6"/>
    </row>
    <row r="9" spans="1:9" s="62" customFormat="1" ht="31" customHeight="1">
      <c r="A9" s="78" t="s">
        <v>11</v>
      </c>
      <c r="B9" s="79"/>
      <c r="C9" s="58"/>
      <c r="D9" s="59"/>
      <c r="E9" s="60"/>
      <c r="F9" s="61"/>
    </row>
    <row r="10" spans="1:9">
      <c r="A10" s="34"/>
      <c r="B10" s="57" t="s">
        <v>13</v>
      </c>
      <c r="C10" s="31">
        <v>60000</v>
      </c>
      <c r="D10" s="8">
        <v>0</v>
      </c>
      <c r="E10" s="9">
        <f>C10*D10</f>
        <v>0</v>
      </c>
      <c r="F10" s="10" t="s">
        <v>1</v>
      </c>
      <c r="I10"/>
    </row>
    <row r="11" spans="1:9">
      <c r="A11" s="35"/>
      <c r="B11" s="57" t="s">
        <v>2</v>
      </c>
      <c r="C11" s="31">
        <v>60000</v>
      </c>
      <c r="D11" s="8">
        <v>0</v>
      </c>
      <c r="E11" s="9">
        <f t="shared" ref="E11:E45" si="0">C11*D11</f>
        <v>0</v>
      </c>
      <c r="F11" s="10" t="s">
        <v>1</v>
      </c>
    </row>
    <row r="12" spans="1:9">
      <c r="A12" s="36"/>
      <c r="B12" s="57" t="s">
        <v>14</v>
      </c>
      <c r="C12" s="31">
        <v>60000</v>
      </c>
      <c r="D12" s="8">
        <v>0</v>
      </c>
      <c r="E12" s="9">
        <f t="shared" si="0"/>
        <v>0</v>
      </c>
      <c r="F12" s="10" t="s">
        <v>1</v>
      </c>
    </row>
    <row r="13" spans="1:9">
      <c r="A13" s="37"/>
      <c r="B13" s="57" t="s">
        <v>15</v>
      </c>
      <c r="C13" s="31">
        <v>60000</v>
      </c>
      <c r="D13" s="8">
        <v>0</v>
      </c>
      <c r="E13" s="9">
        <f t="shared" si="0"/>
        <v>0</v>
      </c>
      <c r="F13" s="10" t="s">
        <v>1</v>
      </c>
    </row>
    <row r="14" spans="1:9">
      <c r="A14" s="38"/>
      <c r="B14" s="57" t="s">
        <v>16</v>
      </c>
      <c r="C14" s="31">
        <v>60000</v>
      </c>
      <c r="D14" s="8">
        <v>0</v>
      </c>
      <c r="E14" s="9">
        <f t="shared" si="0"/>
        <v>0</v>
      </c>
      <c r="F14" s="10" t="s">
        <v>1</v>
      </c>
    </row>
    <row r="15" spans="1:9">
      <c r="A15" s="39"/>
      <c r="B15" s="57" t="s">
        <v>17</v>
      </c>
      <c r="C15" s="31">
        <v>60000</v>
      </c>
      <c r="D15" s="8">
        <v>0</v>
      </c>
      <c r="E15" s="9">
        <f t="shared" si="0"/>
        <v>0</v>
      </c>
      <c r="F15" s="10" t="s">
        <v>1</v>
      </c>
    </row>
    <row r="16" spans="1:9">
      <c r="A16" s="40"/>
      <c r="B16" s="57" t="s">
        <v>18</v>
      </c>
      <c r="C16" s="31">
        <v>60000</v>
      </c>
      <c r="D16" s="8">
        <v>0</v>
      </c>
      <c r="E16" s="9">
        <f t="shared" si="0"/>
        <v>0</v>
      </c>
      <c r="F16" s="10" t="s">
        <v>1</v>
      </c>
    </row>
    <row r="17" spans="1:6">
      <c r="A17" s="41"/>
      <c r="B17" s="57" t="s">
        <v>19</v>
      </c>
      <c r="C17" s="31">
        <v>60000</v>
      </c>
      <c r="D17" s="8">
        <v>0</v>
      </c>
      <c r="E17" s="9">
        <f t="shared" si="0"/>
        <v>0</v>
      </c>
      <c r="F17" s="10" t="s">
        <v>1</v>
      </c>
    </row>
    <row r="18" spans="1:6">
      <c r="A18" s="56"/>
      <c r="B18" s="7"/>
      <c r="C18" s="31"/>
      <c r="D18" s="8"/>
      <c r="E18" s="9"/>
      <c r="F18" s="10"/>
    </row>
    <row r="19" spans="1:6" s="62" customFormat="1" ht="31" customHeight="1">
      <c r="A19" s="78" t="s">
        <v>12</v>
      </c>
      <c r="B19" s="79"/>
      <c r="C19" s="58"/>
      <c r="D19" s="59"/>
      <c r="E19" s="60"/>
      <c r="F19" s="61"/>
    </row>
    <row r="20" spans="1:6">
      <c r="A20" s="41"/>
      <c r="B20" s="57" t="s">
        <v>19</v>
      </c>
      <c r="C20" s="31">
        <v>60000</v>
      </c>
      <c r="D20" s="8">
        <v>0</v>
      </c>
      <c r="E20" s="9">
        <f>C20*D20</f>
        <v>0</v>
      </c>
      <c r="F20" s="10" t="s">
        <v>1</v>
      </c>
    </row>
    <row r="21" spans="1:6">
      <c r="B21" s="7"/>
      <c r="C21" s="31"/>
      <c r="D21" s="8"/>
      <c r="E21" s="9"/>
      <c r="F21" s="10"/>
    </row>
    <row r="22" spans="1:6">
      <c r="A22" s="80" t="s">
        <v>20</v>
      </c>
      <c r="B22" s="81"/>
      <c r="C22" s="32"/>
      <c r="D22" s="12"/>
      <c r="E22" s="13"/>
      <c r="F22" s="14"/>
    </row>
    <row r="23" spans="1:6">
      <c r="A23" s="34"/>
      <c r="B23" s="57" t="s">
        <v>13</v>
      </c>
      <c r="C23" s="31">
        <v>60000</v>
      </c>
      <c r="D23" s="8">
        <v>0</v>
      </c>
      <c r="E23" s="9">
        <f t="shared" si="0"/>
        <v>0</v>
      </c>
      <c r="F23" s="10" t="s">
        <v>1</v>
      </c>
    </row>
    <row r="24" spans="1:6">
      <c r="A24" s="38"/>
      <c r="B24" s="57" t="s">
        <v>16</v>
      </c>
      <c r="C24" s="31">
        <v>60000</v>
      </c>
      <c r="D24" s="8">
        <v>0</v>
      </c>
      <c r="E24" s="9">
        <f t="shared" si="0"/>
        <v>0</v>
      </c>
      <c r="F24" s="10" t="s">
        <v>1</v>
      </c>
    </row>
    <row r="25" spans="1:6">
      <c r="A25" s="41"/>
      <c r="B25" s="57" t="s">
        <v>19</v>
      </c>
      <c r="C25" s="31">
        <v>60000</v>
      </c>
      <c r="D25" s="8">
        <v>0</v>
      </c>
      <c r="E25" s="9">
        <f t="shared" si="0"/>
        <v>0</v>
      </c>
      <c r="F25" s="10" t="s">
        <v>1</v>
      </c>
    </row>
    <row r="26" spans="1:6">
      <c r="A26" s="37"/>
      <c r="B26" s="57" t="s">
        <v>15</v>
      </c>
      <c r="C26" s="31">
        <v>60000</v>
      </c>
      <c r="D26" s="8">
        <v>0</v>
      </c>
      <c r="E26" s="9">
        <f t="shared" si="0"/>
        <v>0</v>
      </c>
      <c r="F26" s="10" t="s">
        <v>1</v>
      </c>
    </row>
    <row r="27" spans="1:6">
      <c r="B27" s="7"/>
      <c r="C27" s="31"/>
      <c r="D27" s="8"/>
      <c r="E27" s="9"/>
      <c r="F27" s="10"/>
    </row>
    <row r="28" spans="1:6">
      <c r="A28" s="80" t="s">
        <v>21</v>
      </c>
      <c r="B28" s="81"/>
      <c r="C28" s="32"/>
      <c r="D28" s="12"/>
      <c r="E28" s="13"/>
      <c r="F28" s="14"/>
    </row>
    <row r="29" spans="1:6">
      <c r="B29" s="24" t="s">
        <v>22</v>
      </c>
      <c r="C29" s="31"/>
      <c r="D29" s="8"/>
      <c r="E29" s="9"/>
      <c r="F29" s="10"/>
    </row>
    <row r="30" spans="1:6">
      <c r="B30" s="57" t="s">
        <v>23</v>
      </c>
      <c r="C30" s="31">
        <v>40000</v>
      </c>
      <c r="D30" s="8">
        <v>0</v>
      </c>
      <c r="E30" s="9">
        <f t="shared" si="0"/>
        <v>0</v>
      </c>
      <c r="F30" s="10" t="s">
        <v>1</v>
      </c>
    </row>
    <row r="31" spans="1:6">
      <c r="B31" s="57" t="s">
        <v>24</v>
      </c>
      <c r="C31" s="31">
        <v>45000</v>
      </c>
      <c r="D31" s="8">
        <v>0</v>
      </c>
      <c r="E31" s="9">
        <f t="shared" si="0"/>
        <v>0</v>
      </c>
      <c r="F31" s="10" t="s">
        <v>1</v>
      </c>
    </row>
    <row r="32" spans="1:6">
      <c r="B32" s="57"/>
      <c r="C32" s="31"/>
      <c r="D32" s="8"/>
      <c r="E32" s="9"/>
      <c r="F32" s="10"/>
    </row>
    <row r="33" spans="1:6">
      <c r="B33" s="24" t="s">
        <v>25</v>
      </c>
      <c r="C33" s="31"/>
      <c r="D33" s="8"/>
      <c r="E33" s="9"/>
      <c r="F33" s="10"/>
    </row>
    <row r="34" spans="1:6">
      <c r="B34" s="57" t="s">
        <v>23</v>
      </c>
      <c r="C34" s="31">
        <v>75000</v>
      </c>
      <c r="D34" s="8">
        <v>0</v>
      </c>
      <c r="E34" s="9">
        <f t="shared" si="0"/>
        <v>0</v>
      </c>
      <c r="F34" s="10" t="s">
        <v>1</v>
      </c>
    </row>
    <row r="35" spans="1:6">
      <c r="B35" s="57" t="s">
        <v>24</v>
      </c>
      <c r="C35" s="31">
        <v>75000</v>
      </c>
      <c r="D35" s="8">
        <v>0</v>
      </c>
      <c r="E35" s="9">
        <f t="shared" si="0"/>
        <v>0</v>
      </c>
      <c r="F35" s="10" t="s">
        <v>1</v>
      </c>
    </row>
    <row r="36" spans="1:6">
      <c r="B36" s="7"/>
      <c r="C36" s="31"/>
      <c r="D36" s="8"/>
      <c r="E36" s="9"/>
      <c r="F36" s="10"/>
    </row>
    <row r="37" spans="1:6">
      <c r="A37" s="25" t="s">
        <v>26</v>
      </c>
      <c r="B37" s="26"/>
      <c r="C37" s="32"/>
      <c r="D37" s="12"/>
      <c r="E37" s="13"/>
      <c r="F37" s="14"/>
    </row>
    <row r="38" spans="1:6">
      <c r="B38" s="57" t="s">
        <v>27</v>
      </c>
      <c r="C38" s="31">
        <v>30000</v>
      </c>
      <c r="D38" s="8">
        <v>0</v>
      </c>
      <c r="E38" s="9">
        <f t="shared" si="0"/>
        <v>0</v>
      </c>
      <c r="F38" s="10" t="s">
        <v>1</v>
      </c>
    </row>
    <row r="39" spans="1:6">
      <c r="B39" s="57" t="s">
        <v>28</v>
      </c>
      <c r="C39" s="31">
        <v>50000</v>
      </c>
      <c r="D39" s="8">
        <v>0</v>
      </c>
      <c r="E39" s="9">
        <f t="shared" si="0"/>
        <v>0</v>
      </c>
      <c r="F39" s="10" t="s">
        <v>1</v>
      </c>
    </row>
    <row r="40" spans="1:6">
      <c r="B40" s="7"/>
      <c r="C40" s="31"/>
      <c r="D40" s="8"/>
      <c r="E40" s="9"/>
      <c r="F40" s="10"/>
    </row>
    <row r="41" spans="1:6">
      <c r="A41" s="80" t="s">
        <v>29</v>
      </c>
      <c r="B41" s="81"/>
      <c r="C41" s="32"/>
      <c r="D41" s="12"/>
      <c r="E41" s="13"/>
      <c r="F41" s="14"/>
    </row>
    <row r="42" spans="1:6">
      <c r="B42" s="57" t="s">
        <v>28</v>
      </c>
      <c r="C42" s="31">
        <v>15000</v>
      </c>
      <c r="D42" s="8">
        <v>0</v>
      </c>
      <c r="E42" s="9">
        <f t="shared" si="0"/>
        <v>0</v>
      </c>
      <c r="F42" s="10" t="s">
        <v>1</v>
      </c>
    </row>
    <row r="43" spans="1:6">
      <c r="B43" s="54"/>
      <c r="C43" s="31"/>
      <c r="D43" s="8"/>
      <c r="E43" s="9"/>
      <c r="F43" s="10"/>
    </row>
    <row r="44" spans="1:6">
      <c r="A44" s="25" t="s">
        <v>30</v>
      </c>
      <c r="B44" s="26"/>
      <c r="C44" s="32"/>
      <c r="D44" s="12"/>
      <c r="E44" s="13"/>
      <c r="F44" s="14"/>
    </row>
    <row r="45" spans="1:6">
      <c r="B45" s="57" t="s">
        <v>31</v>
      </c>
      <c r="C45" s="31">
        <v>40000</v>
      </c>
      <c r="D45" s="8">
        <v>0</v>
      </c>
      <c r="E45" s="9">
        <f t="shared" si="0"/>
        <v>0</v>
      </c>
      <c r="F45" s="10" t="s">
        <v>1</v>
      </c>
    </row>
    <row r="46" spans="1:6">
      <c r="B46" s="48"/>
      <c r="C46" s="31"/>
      <c r="D46" s="8"/>
      <c r="E46" s="9"/>
      <c r="F46" s="10"/>
    </row>
    <row r="47" spans="1:6">
      <c r="B47" s="57"/>
      <c r="C47" s="31"/>
      <c r="D47" s="11"/>
      <c r="E47" s="9"/>
      <c r="F47" s="10"/>
    </row>
    <row r="48" spans="1:6">
      <c r="B48" s="57"/>
      <c r="C48" s="31"/>
      <c r="D48" s="11"/>
      <c r="E48" s="15"/>
      <c r="F48" s="11"/>
    </row>
    <row r="49" spans="1:7" ht="19">
      <c r="B49" s="16" t="s">
        <v>32</v>
      </c>
      <c r="C49" s="33"/>
      <c r="D49" s="17"/>
      <c r="E49" s="55">
        <f>E45+E42+E39+E38+E35+E34+E31+E30+E26+E25+E24+E23+E20+E17+E16+E15+E14+E13+E12+E11+E10</f>
        <v>0</v>
      </c>
      <c r="F49" s="18" t="s">
        <v>1</v>
      </c>
    </row>
    <row r="50" spans="1:7">
      <c r="A50" s="43" t="s">
        <v>33</v>
      </c>
      <c r="G50"/>
    </row>
  </sheetData>
  <sheetProtection algorithmName="SHA-512" hashValue="joXQJyjBVALr4kM8Qa7rxxp2fGIkOHJqDi18fl8cs4Mq8mffPCTbPoXva6IAZcClr2sK86X4TIhjEIZGyY/42g==" saltValue="jT03DfpAYWqRTK1sNpTpog==" spinCount="100000" sheet="1" objects="1" scenarios="1" selectLockedCells="1"/>
  <mergeCells count="10">
    <mergeCell ref="A1:G1"/>
    <mergeCell ref="A9:B9"/>
    <mergeCell ref="A22:B22"/>
    <mergeCell ref="A28:B28"/>
    <mergeCell ref="A41:B41"/>
    <mergeCell ref="B5:D5"/>
    <mergeCell ref="A19:B19"/>
    <mergeCell ref="F6:G6"/>
    <mergeCell ref="B6:D6"/>
    <mergeCell ref="F5:G5"/>
  </mergeCells>
  <dataValidations count="1">
    <dataValidation type="list" allowBlank="1" showInputMessage="1" showErrorMessage="1" sqref="G7" xr:uid="{13CA91F1-A084-3642-BD5D-18B0A20F3284}">
      <formula1>"OUI,NON"</formula1>
    </dataValidation>
  </dataValidations>
  <pageMargins left="0" right="0" top="0" bottom="0" header="0" footer="0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D9AB-357E-9C47-8CA4-1236F0763DC6}">
  <dimension ref="A2:N188"/>
  <sheetViews>
    <sheetView topLeftCell="A143" workbookViewId="0">
      <selection activeCell="A170" sqref="A170"/>
    </sheetView>
  </sheetViews>
  <sheetFormatPr baseColWidth="10" defaultRowHeight="15"/>
  <cols>
    <col min="1" max="1" width="13" customWidth="1"/>
    <col min="2" max="2" width="9.5" customWidth="1"/>
    <col min="4" max="11" width="9.83203125" customWidth="1"/>
  </cols>
  <sheetData>
    <row r="2" spans="1:14" ht="16">
      <c r="D2" s="46" t="s">
        <v>13</v>
      </c>
      <c r="E2" s="46" t="s">
        <v>2</v>
      </c>
      <c r="F2" s="46" t="s">
        <v>14</v>
      </c>
      <c r="G2" s="46" t="s">
        <v>15</v>
      </c>
      <c r="H2" s="46" t="s">
        <v>16</v>
      </c>
      <c r="I2" s="46" t="s">
        <v>17</v>
      </c>
      <c r="J2" s="46" t="s">
        <v>18</v>
      </c>
      <c r="K2" s="46" t="s">
        <v>19</v>
      </c>
      <c r="N2" s="66" t="s">
        <v>34</v>
      </c>
    </row>
    <row r="3" spans="1:14" ht="16">
      <c r="D3" s="67"/>
      <c r="E3" s="68"/>
      <c r="F3" s="69"/>
      <c r="G3" s="70"/>
      <c r="H3" s="71"/>
      <c r="I3" s="72"/>
      <c r="J3" s="73"/>
      <c r="K3" s="74"/>
    </row>
    <row r="7" spans="1:14" ht="19">
      <c r="A7" s="53" t="s">
        <v>35</v>
      </c>
    </row>
    <row r="9" spans="1:14" ht="16">
      <c r="A9" s="75" t="s">
        <v>7</v>
      </c>
      <c r="B9" s="75"/>
    </row>
    <row r="10" spans="1:14" ht="16">
      <c r="A10" t="s">
        <v>5</v>
      </c>
      <c r="B10" s="75"/>
    </row>
    <row r="11" spans="1:14" ht="16">
      <c r="A11" s="75"/>
      <c r="B11" s="75"/>
    </row>
    <row r="12" spans="1:14" ht="16">
      <c r="A12" s="75"/>
      <c r="B12" s="75"/>
    </row>
    <row r="13" spans="1:14" ht="16">
      <c r="A13" s="75"/>
      <c r="B13" s="75"/>
    </row>
    <row r="14" spans="1:14" ht="16">
      <c r="A14" s="75"/>
      <c r="B14" s="75"/>
    </row>
    <row r="15" spans="1:14" ht="16">
      <c r="A15" s="75"/>
      <c r="B15" s="75"/>
    </row>
    <row r="16" spans="1:14" ht="16">
      <c r="A16" s="75"/>
      <c r="B16" s="75"/>
    </row>
    <row r="17" spans="1:12" ht="16">
      <c r="A17" s="75"/>
      <c r="B17" s="75"/>
    </row>
    <row r="18" spans="1:12" ht="16">
      <c r="A18" s="75"/>
      <c r="B18" s="75"/>
    </row>
    <row r="19" spans="1:12" ht="16">
      <c r="A19" s="75"/>
      <c r="B19" s="75"/>
    </row>
    <row r="20" spans="1:12" ht="16">
      <c r="A20" s="75"/>
      <c r="B20" s="75"/>
    </row>
    <row r="21" spans="1:12" ht="16">
      <c r="A21" s="75"/>
      <c r="B21" s="75"/>
    </row>
    <row r="22" spans="1:12" ht="16">
      <c r="A22" s="75"/>
      <c r="B22" s="75"/>
    </row>
    <row r="23" spans="1:12" ht="16">
      <c r="A23" s="75"/>
      <c r="B23" s="75"/>
    </row>
    <row r="24" spans="1:12" ht="16">
      <c r="A24" s="75"/>
      <c r="B24" s="75"/>
    </row>
    <row r="25" spans="1:12" ht="16">
      <c r="A25" s="75"/>
      <c r="B25" s="75"/>
    </row>
    <row r="26" spans="1:12" ht="16">
      <c r="A26" s="75"/>
      <c r="B26" s="75"/>
    </row>
    <row r="27" spans="1:12" ht="16">
      <c r="A27" s="75"/>
      <c r="B27" s="75"/>
    </row>
    <row r="28" spans="1:12" ht="16">
      <c r="A28" s="75"/>
      <c r="B28" s="75"/>
      <c r="E28" s="46" t="s">
        <v>36</v>
      </c>
      <c r="F28" s="46" t="s">
        <v>16</v>
      </c>
      <c r="G28" s="46" t="s">
        <v>15</v>
      </c>
      <c r="H28" s="46" t="s">
        <v>19</v>
      </c>
      <c r="L28" s="66" t="s">
        <v>34</v>
      </c>
    </row>
    <row r="29" spans="1:12" ht="16">
      <c r="E29" s="67"/>
      <c r="F29" s="71"/>
      <c r="G29" s="70"/>
      <c r="H29" s="74"/>
    </row>
    <row r="32" spans="1:12" ht="19">
      <c r="A32" s="53" t="s">
        <v>37</v>
      </c>
      <c r="B32" s="45"/>
    </row>
    <row r="34" spans="1:12">
      <c r="A34" t="s">
        <v>6</v>
      </c>
    </row>
    <row r="35" spans="1:12">
      <c r="A35" t="s">
        <v>5</v>
      </c>
    </row>
    <row r="47" spans="1:12" ht="16">
      <c r="L47" s="66" t="s">
        <v>34</v>
      </c>
    </row>
    <row r="49" spans="1:7" ht="16">
      <c r="A49" s="44"/>
    </row>
    <row r="54" spans="1:7" ht="19">
      <c r="A54" s="44" t="s">
        <v>38</v>
      </c>
      <c r="F54" s="52" t="s">
        <v>39</v>
      </c>
    </row>
    <row r="55" spans="1:7">
      <c r="G55" s="51"/>
    </row>
    <row r="57" spans="1:7" ht="16">
      <c r="A57" s="75" t="s">
        <v>7</v>
      </c>
    </row>
    <row r="58" spans="1:7">
      <c r="A58" t="s">
        <v>5</v>
      </c>
    </row>
    <row r="83" spans="1:1" ht="19">
      <c r="A83" s="42" t="s">
        <v>40</v>
      </c>
    </row>
    <row r="85" spans="1:1">
      <c r="A85" t="s">
        <v>4</v>
      </c>
    </row>
    <row r="86" spans="1:1">
      <c r="A86" t="s">
        <v>41</v>
      </c>
    </row>
    <row r="125" spans="1:1" ht="16">
      <c r="A125" s="47" t="s">
        <v>42</v>
      </c>
    </row>
    <row r="127" spans="1:1">
      <c r="A127" t="s">
        <v>43</v>
      </c>
    </row>
    <row r="128" spans="1:1">
      <c r="A128" t="s">
        <v>4</v>
      </c>
    </row>
    <row r="129" spans="1:1">
      <c r="A129" t="s">
        <v>41</v>
      </c>
    </row>
    <row r="147" spans="1:1">
      <c r="A147" s="50" t="s">
        <v>45</v>
      </c>
    </row>
    <row r="149" spans="1:1">
      <c r="A149" t="s">
        <v>44</v>
      </c>
    </row>
    <row r="152" spans="1:1">
      <c r="A152" t="s">
        <v>4</v>
      </c>
    </row>
    <row r="153" spans="1:1">
      <c r="A153" t="s">
        <v>41</v>
      </c>
    </row>
    <row r="170" spans="1:8" ht="16">
      <c r="A170" s="47"/>
    </row>
    <row r="172" spans="1:8" ht="21">
      <c r="H172" s="49"/>
    </row>
    <row r="188" spans="1:1" ht="16">
      <c r="A188" s="47"/>
    </row>
  </sheetData>
  <sheetProtection algorithmName="SHA-512" hashValue="6PDZMmpPcEQgkfytf01NVHkCjE0rBaRM3O/uFYpSEbXoR+/JVpItfvgKLkx8mFv9zofn3gDZ6E/9OY/NL3YZDg==" saltValue="aXz/5tntKzVAdgu+qGocN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supplies order</vt:lpstr>
      <vt:lpstr>Photo supplies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2022-06-14T08:59:55Z</dcterms:created>
  <dcterms:modified xsi:type="dcterms:W3CDTF">2025-08-19T08:46:55Z</dcterms:modified>
</cp:coreProperties>
</file>